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assets!$A$1:$L$60</definedName>
  </definedNames>
  <calcPr calcId="145621"/>
</workbook>
</file>

<file path=xl/calcChain.xml><?xml version="1.0" encoding="utf-8"?>
<calcChain xmlns="http://schemas.openxmlformats.org/spreadsheetml/2006/main">
  <c r="L43" i="1" l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<sst xmlns="http://schemas.openxmlformats.org/spreadsheetml/2006/main" count="72" uniqueCount="69">
  <si>
    <t>Health, Nutrition, Population and Poverty</t>
  </si>
  <si>
    <t>Turkmenistan 2000 -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</si>
  <si>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</si>
  <si>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</si>
  <si>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</si>
  <si>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</si>
  <si>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</si>
  <si>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</si>
  <si>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</si>
  <si>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</si>
  <si>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</si>
  <si>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</si>
  <si>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</si>
  <si>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</si>
  <si>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</si>
  <si>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</si>
  <si>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</si>
  <si>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</si>
  <si>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</si>
  <si>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</si>
  <si>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</si>
  <si>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</si>
  <si>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</si>
  <si>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</si>
  <si>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</si>
  <si>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</si>
  <si>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if piped drinking water in residence</t>
  </si>
  <si>
    <t>if uses water that is piped into the building</t>
  </si>
  <si>
    <t>if uses a public faucet (piped)</t>
  </si>
  <si>
    <t>if has a well in residence</t>
  </si>
  <si>
    <t>if uses a traditional public well</t>
  </si>
  <si>
    <t>if uses river, canal or surface water for drinking</t>
  </si>
  <si>
    <t>if gets drinking water from tanker truck</t>
  </si>
  <si>
    <t>if uses bottled water</t>
  </si>
  <si>
    <t>Other source of drinking water</t>
  </si>
  <si>
    <t>if uses a flush toilet in residence/private</t>
  </si>
  <si>
    <t>if uses a shared flush toilet in residence/private</t>
  </si>
  <si>
    <t>if uses a pit latrine</t>
  </si>
  <si>
    <t>if uses a shared pit latrine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</si>
  <si>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</si>
  <si>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</si>
  <si>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</si>
  <si>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</si>
  <si>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parquet or polished wood floors</t>
  </si>
  <si>
    <t>if has LINOLEUM for principal floor</t>
  </si>
  <si>
    <t>if has vinyl tiles as flooring material</t>
  </si>
  <si>
    <t>if has cement principal floor</t>
  </si>
  <si>
    <t>if has other type of flooring</t>
  </si>
  <si>
    <t>if uses electricity as cooking fuel</t>
  </si>
  <si>
    <t>if uses gas as cooking fuel</t>
  </si>
  <si>
    <t>if uses biogas as cooking fuel</t>
  </si>
  <si>
    <t>if uses charcoal for cooking</t>
  </si>
  <si>
    <t>if uses wood as cooking fuel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</si>
  <si>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</si>
  <si>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</si>
  <si>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</si>
  <si>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</si>
  <si>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</si>
  <si>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Turkmenistan 2000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</si>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</sst>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166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3" customWidth="1"/>
    <col min="2" max="2" width="8.85546875" style="15" customWidth="1"/>
    <col min="3" max="3" width="12.140625" style="34" customWidth="1"/>
    <col min="4" max="4" width="10.7109375" style="34" customWidth="1"/>
    <col min="5" max="10" width="8.42578125" style="35" customWidth="1"/>
    <col min="11" max="11" width="8.42578125" style="36" customWidth="1"/>
    <col min="12" max="12" width="9.85546875" style="36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4" s="1" customFormat="1" ht="18.75" x14ac:dyDescent="0.3">
      <c r="A2" s="47" t="s">
        <v>1</v>
      </c>
      <c r="B2" s="47"/>
      <c r="C2" s="47"/>
      <c r="D2" s="47"/>
      <c r="E2" s="47"/>
      <c r="F2" s="47"/>
      <c r="G2" s="47"/>
      <c r="H2" s="47"/>
      <c r="I2" s="48"/>
      <c r="J2" s="48"/>
      <c r="K2" s="48"/>
      <c r="L2" s="48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5" t="s">
        <v>2</v>
      </c>
      <c r="F5" s="45"/>
      <c r="G5" s="45"/>
      <c r="H5" s="45"/>
      <c r="I5" s="45"/>
      <c r="J5" s="52" t="s">
        <v>3</v>
      </c>
      <c r="K5" s="54" t="s">
        <v>4</v>
      </c>
      <c r="L5" s="55"/>
    </row>
    <row r="6" spans="1:14" x14ac:dyDescent="0.2">
      <c r="A6" s="10" t="s">
        <v>5</v>
      </c>
      <c r="B6" s="56" t="s">
        <v>6</v>
      </c>
      <c r="C6" s="56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3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4" t="s">
        <v>17</v>
      </c>
      <c r="E7" s="45"/>
      <c r="F7" s="45"/>
      <c r="G7" s="45"/>
      <c r="H7" s="46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0.99682690782167227</v>
      </c>
      <c r="C8" s="23">
        <v>5.6245227106556148E-2</v>
      </c>
      <c r="D8" s="24">
        <v>0.99746728544932672</v>
      </c>
      <c r="E8" s="24">
        <v>0.99780335236569928</v>
      </c>
      <c r="F8" s="24">
        <v>0.99739862563873949</v>
      </c>
      <c r="G8" s="24">
        <v>0.99158472216058524</v>
      </c>
      <c r="H8" s="24">
        <v>0.99894819890069364</v>
      </c>
      <c r="I8" s="25">
        <v>0.99664225447655919</v>
      </c>
      <c r="J8" s="26">
        <v>7.9430881377016711E-4</v>
      </c>
      <c r="K8" s="19">
        <f>(M8-B8)/C8*J8</f>
        <v>4.4811181567033017E-5</v>
      </c>
      <c r="L8" s="19">
        <f>(N8-B8)/C8*J8</f>
        <v>-1.4077432689283648E-2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0.46755513247660002</v>
      </c>
      <c r="C9" s="23">
        <v>0.4989858048883557</v>
      </c>
      <c r="D9" s="24">
        <v>0.45216227874080722</v>
      </c>
      <c r="E9" s="24">
        <v>0.45022736943946823</v>
      </c>
      <c r="F9" s="24">
        <v>0.4288724384517405</v>
      </c>
      <c r="G9" s="24">
        <v>0.49399346720733855</v>
      </c>
      <c r="H9" s="24">
        <v>0.47541539288428042</v>
      </c>
      <c r="I9" s="25">
        <v>0.46012548334248565</v>
      </c>
      <c r="J9" s="26">
        <v>1.6017485462168446E-3</v>
      </c>
      <c r="K9" s="19">
        <f t="shared" ref="K9:K43" si="0">(M9-B9)/C9*J9</f>
        <v>1.7091524130371672E-3</v>
      </c>
      <c r="L9" s="19">
        <f t="shared" ref="L9:L43" si="1">(N9-B9)/C9*J9</f>
        <v>-1.5008558287307999E-3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0.93352371886403296</v>
      </c>
      <c r="C10" s="23">
        <v>0.24913255990145364</v>
      </c>
      <c r="D10" s="24">
        <v>0.90743049696210054</v>
      </c>
      <c r="E10" s="24">
        <v>0.94444666172102387</v>
      </c>
      <c r="F10" s="24">
        <v>0.96294053349014697</v>
      </c>
      <c r="G10" s="24">
        <v>0.95330304400379307</v>
      </c>
      <c r="H10" s="24">
        <v>0.96215933052107672</v>
      </c>
      <c r="I10" s="25">
        <v>0.94608252417152827</v>
      </c>
      <c r="J10" s="26">
        <v>1.3473598582156776E-2</v>
      </c>
      <c r="K10" s="19">
        <f t="shared" si="0"/>
        <v>3.5951732989654667E-3</v>
      </c>
      <c r="L10" s="19">
        <f t="shared" si="1"/>
        <v>-5.0486872771152241E-2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0.86165318102490873</v>
      </c>
      <c r="C11" s="23">
        <v>0.3452910256463308</v>
      </c>
      <c r="D11" s="24">
        <v>0.71995792705897788</v>
      </c>
      <c r="E11" s="24">
        <v>0.88263015489225882</v>
      </c>
      <c r="F11" s="24">
        <v>0.91574011197300187</v>
      </c>
      <c r="G11" s="24">
        <v>0.88348383678189357</v>
      </c>
      <c r="H11" s="24">
        <v>0.92788833642854107</v>
      </c>
      <c r="I11" s="25">
        <v>0.86607250204534081</v>
      </c>
      <c r="J11" s="26">
        <v>3.809488685505949E-2</v>
      </c>
      <c r="K11" s="19">
        <f t="shared" si="0"/>
        <v>1.5263375020385514E-2</v>
      </c>
      <c r="L11" s="19">
        <f t="shared" si="1"/>
        <v>-9.5063520339121202E-2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0.1199428843407901</v>
      </c>
      <c r="C12" s="23">
        <v>0.32492051110008335</v>
      </c>
      <c r="D12" s="24">
        <v>0.32200876771308751</v>
      </c>
      <c r="E12" s="24">
        <v>0.14470947446413873</v>
      </c>
      <c r="F12" s="24">
        <v>0.13369739166885541</v>
      </c>
      <c r="G12" s="24">
        <v>8.8626152231908256E-2</v>
      </c>
      <c r="H12" s="24">
        <v>7.2218391785382127E-2</v>
      </c>
      <c r="I12" s="25">
        <v>0.15211692418693909</v>
      </c>
      <c r="J12" s="26">
        <v>-3.5831893130136266E-2</v>
      </c>
      <c r="K12" s="19">
        <f t="shared" si="0"/>
        <v>-9.705177555566355E-2</v>
      </c>
      <c r="L12" s="19">
        <f t="shared" si="1"/>
        <v>1.3227175467835164E-2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0.18086625416468349</v>
      </c>
      <c r="C13" s="23">
        <v>0.38493786675084229</v>
      </c>
      <c r="D13" s="24">
        <v>0.61532705135841104</v>
      </c>
      <c r="E13" s="24">
        <v>0.12753078512600735</v>
      </c>
      <c r="F13" s="24">
        <v>0.20267304922058432</v>
      </c>
      <c r="G13" s="24">
        <v>9.3427753401056357E-2</v>
      </c>
      <c r="H13" s="24">
        <v>4.6968650571647327E-2</v>
      </c>
      <c r="I13" s="25">
        <v>0.21677039478261759</v>
      </c>
      <c r="J13" s="26">
        <v>-7.0664959179789238E-2</v>
      </c>
      <c r="K13" s="19">
        <f t="shared" si="0"/>
        <v>-0.15037245673132735</v>
      </c>
      <c r="L13" s="19">
        <f t="shared" si="1"/>
        <v>3.3202518046429055E-2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0.28256385848008886</v>
      </c>
      <c r="C14" s="23">
        <v>0.4502817919577366</v>
      </c>
      <c r="D14" s="24">
        <v>0.28755955048527637</v>
      </c>
      <c r="E14" s="24">
        <v>0.43016032984005709</v>
      </c>
      <c r="F14" s="24">
        <v>0.33677900365146157</v>
      </c>
      <c r="G14" s="24">
        <v>0.30536615089382263</v>
      </c>
      <c r="H14" s="24">
        <v>0.29861501119921274</v>
      </c>
      <c r="I14" s="25">
        <v>0.33185894227667506</v>
      </c>
      <c r="J14" s="26">
        <v>-1.995160520708341E-2</v>
      </c>
      <c r="K14" s="19">
        <f t="shared" si="0"/>
        <v>-3.1788988390278945E-2</v>
      </c>
      <c r="L14" s="19">
        <f t="shared" si="1"/>
        <v>1.2520165484981603E-2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0.42471838806917339</v>
      </c>
      <c r="C15" s="23">
        <v>0.49433940725159303</v>
      </c>
      <c r="D15" s="24">
        <v>3.8211722657375602E-2</v>
      </c>
      <c r="E15" s="24">
        <v>8.3751718339692263E-2</v>
      </c>
      <c r="F15" s="24">
        <v>0.443344308695307</v>
      </c>
      <c r="G15" s="24">
        <v>0.60050584244246008</v>
      </c>
      <c r="H15" s="24">
        <v>0.75485599817787485</v>
      </c>
      <c r="I15" s="25">
        <v>0.38400060160115163</v>
      </c>
      <c r="J15" s="26">
        <v>0.11438709069636847</v>
      </c>
      <c r="K15" s="19">
        <f t="shared" si="0"/>
        <v>0.13311661776216296</v>
      </c>
      <c r="L15" s="19">
        <f t="shared" si="1"/>
        <v>-9.8277216147079488E-2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0.22449627161669047</v>
      </c>
      <c r="C16" s="23">
        <v>0.41728326282235384</v>
      </c>
      <c r="D16" s="24">
        <v>0</v>
      </c>
      <c r="E16" s="24">
        <v>0</v>
      </c>
      <c r="F16" s="24">
        <v>0</v>
      </c>
      <c r="G16" s="24">
        <v>9.1926363731402408E-2</v>
      </c>
      <c r="H16" s="24">
        <v>0.86104467548002173</v>
      </c>
      <c r="I16" s="25">
        <v>0.19057664749523026</v>
      </c>
      <c r="J16" s="26">
        <v>0.23025702516342952</v>
      </c>
      <c r="K16" s="19">
        <f t="shared" si="0"/>
        <v>0.42792318170860355</v>
      </c>
      <c r="L16" s="19">
        <f t="shared" si="1"/>
        <v>-0.12387710763454871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0.3220688561002697</v>
      </c>
      <c r="C17" s="23">
        <v>0.46730627457292861</v>
      </c>
      <c r="D17" s="24">
        <v>0.303238383345244</v>
      </c>
      <c r="E17" s="24">
        <v>0.31907891410586525</v>
      </c>
      <c r="F17" s="24">
        <v>0.47093036539255817</v>
      </c>
      <c r="G17" s="24">
        <v>0.45225086515315732</v>
      </c>
      <c r="H17" s="24">
        <v>6.386176883971359E-2</v>
      </c>
      <c r="I17" s="25">
        <v>0.32183039068607139</v>
      </c>
      <c r="J17" s="26">
        <v>-8.1221759384027467E-2</v>
      </c>
      <c r="K17" s="19">
        <f t="shared" si="0"/>
        <v>-0.11783013249519124</v>
      </c>
      <c r="L17" s="19">
        <f t="shared" si="1"/>
        <v>5.5978274974312708E-2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7.2822465492622557E-2</v>
      </c>
      <c r="C18" s="23">
        <v>0.25986548052544789</v>
      </c>
      <c r="D18" s="24">
        <v>2.4910381780473272E-2</v>
      </c>
      <c r="E18" s="24">
        <v>3.5112522721841059E-2</v>
      </c>
      <c r="F18" s="24">
        <v>0.11036245649409487</v>
      </c>
      <c r="G18" s="24">
        <v>0.11105119124716355</v>
      </c>
      <c r="H18" s="24">
        <v>6.0818421974226093E-2</v>
      </c>
      <c r="I18" s="25">
        <v>6.843071605778156E-2</v>
      </c>
      <c r="J18" s="26">
        <v>-6.8268568780011077E-3</v>
      </c>
      <c r="K18" s="19">
        <f t="shared" si="0"/>
        <v>-2.435763424900118E-2</v>
      </c>
      <c r="L18" s="19">
        <f t="shared" si="1"/>
        <v>1.9130996099061502E-3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2.0307789941297796E-2</v>
      </c>
      <c r="C19" s="23">
        <v>0.14106218701046508</v>
      </c>
      <c r="D19" s="24">
        <v>3.8817987913776421E-2</v>
      </c>
      <c r="E19" s="24">
        <v>1.7606034652249566E-2</v>
      </c>
      <c r="F19" s="24">
        <v>2.7956294515912677E-2</v>
      </c>
      <c r="G19" s="24">
        <v>1.6015808858293654E-2</v>
      </c>
      <c r="H19" s="24">
        <v>1.6267657983673853E-3</v>
      </c>
      <c r="I19" s="25">
        <v>2.0385451897054391E-2</v>
      </c>
      <c r="J19" s="26">
        <v>-2.1331462188433525E-2</v>
      </c>
      <c r="K19" s="19">
        <f t="shared" si="0"/>
        <v>-0.1481493217854313</v>
      </c>
      <c r="L19" s="19">
        <f t="shared" si="1"/>
        <v>3.0709495042162281E-3</v>
      </c>
      <c r="M19" s="15">
        <v>1</v>
      </c>
      <c r="N19" s="15">
        <v>0</v>
      </c>
    </row>
    <row r="20" spans="1:14" x14ac:dyDescent="0.2">
      <c r="A20" s="21" t="s">
        <v>29</v>
      </c>
      <c r="B20" s="22">
        <v>0.14786609551007457</v>
      </c>
      <c r="C20" s="23">
        <v>0.35499536227020828</v>
      </c>
      <c r="D20" s="24">
        <v>0.2978919506296373</v>
      </c>
      <c r="E20" s="24">
        <v>0.25179916309720968</v>
      </c>
      <c r="F20" s="24">
        <v>0.14907701390159508</v>
      </c>
      <c r="G20" s="24">
        <v>0.13680439496186017</v>
      </c>
      <c r="H20" s="24">
        <v>5.704066561698219E-3</v>
      </c>
      <c r="I20" s="25">
        <v>0.16825751287385265</v>
      </c>
      <c r="J20" s="26">
        <v>-6.3091835907478064E-2</v>
      </c>
      <c r="K20" s="19">
        <f t="shared" si="0"/>
        <v>-0.15144618264718329</v>
      </c>
      <c r="L20" s="19">
        <f t="shared" si="1"/>
        <v>2.6279620597128059E-2</v>
      </c>
      <c r="M20" s="15">
        <v>1</v>
      </c>
      <c r="N20" s="15">
        <v>0</v>
      </c>
    </row>
    <row r="21" spans="1:14" x14ac:dyDescent="0.2">
      <c r="A21" s="21" t="s">
        <v>30</v>
      </c>
      <c r="B21" s="22">
        <v>7.4726320799619231E-2</v>
      </c>
      <c r="C21" s="23">
        <v>0.26297009195773957</v>
      </c>
      <c r="D21" s="24">
        <v>9.5857228381991691E-2</v>
      </c>
      <c r="E21" s="24">
        <v>7.2085076924490177E-2</v>
      </c>
      <c r="F21" s="24">
        <v>0.10815749662692503</v>
      </c>
      <c r="G21" s="24">
        <v>6.1773357519173316E-2</v>
      </c>
      <c r="H21" s="24">
        <v>2.3527872419727399E-4</v>
      </c>
      <c r="I21" s="25">
        <v>6.7598405154161142E-2</v>
      </c>
      <c r="J21" s="26">
        <v>-4.4835586114355133E-2</v>
      </c>
      <c r="K21" s="19">
        <f t="shared" si="0"/>
        <v>-0.15775629621714443</v>
      </c>
      <c r="L21" s="19">
        <f t="shared" si="1"/>
        <v>1.2740606227413414E-2</v>
      </c>
      <c r="M21" s="15">
        <v>1</v>
      </c>
      <c r="N21" s="15">
        <v>0</v>
      </c>
    </row>
    <row r="22" spans="1:14" x14ac:dyDescent="0.2">
      <c r="A22" s="21" t="s">
        <v>31</v>
      </c>
      <c r="B22" s="22">
        <v>8.2183087418689516E-2</v>
      </c>
      <c r="C22" s="23">
        <v>0.27466524465763231</v>
      </c>
      <c r="D22" s="24">
        <v>0.20544326983915698</v>
      </c>
      <c r="E22" s="24">
        <v>0.2545969188161849</v>
      </c>
      <c r="F22" s="24">
        <v>5.287930934208359E-2</v>
      </c>
      <c r="G22" s="24">
        <v>4.8812091096056567E-2</v>
      </c>
      <c r="H22" s="24">
        <v>7.2502755217929388E-4</v>
      </c>
      <c r="I22" s="25">
        <v>0.11260987868873552</v>
      </c>
      <c r="J22" s="26">
        <v>-5.0233070176759445E-2</v>
      </c>
      <c r="K22" s="19">
        <f t="shared" si="0"/>
        <v>-0.16785800998077793</v>
      </c>
      <c r="L22" s="19">
        <f t="shared" si="1"/>
        <v>1.5030328292142261E-2</v>
      </c>
      <c r="M22" s="15">
        <v>1</v>
      </c>
      <c r="N22" s="15">
        <v>0</v>
      </c>
    </row>
    <row r="23" spans="1:14" x14ac:dyDescent="0.2">
      <c r="A23" s="21" t="s">
        <v>32</v>
      </c>
      <c r="B23" s="22">
        <v>4.7279073457083931E-2</v>
      </c>
      <c r="C23" s="23">
        <v>0.21225199693916549</v>
      </c>
      <c r="D23" s="24">
        <v>2.3433322189381739E-2</v>
      </c>
      <c r="E23" s="24">
        <v>4.7557660639593262E-2</v>
      </c>
      <c r="F23" s="24">
        <v>7.2465772991312294E-2</v>
      </c>
      <c r="G23" s="24">
        <v>6.6022172260858866E-2</v>
      </c>
      <c r="H23" s="24">
        <v>4.8299827598444504E-3</v>
      </c>
      <c r="I23" s="25">
        <v>4.2873908017815612E-2</v>
      </c>
      <c r="J23" s="26">
        <v>-2.1123903428592564E-2</v>
      </c>
      <c r="K23" s="19">
        <f t="shared" si="0"/>
        <v>-9.4817411081696237E-2</v>
      </c>
      <c r="L23" s="19">
        <f t="shared" si="1"/>
        <v>4.705343630698665E-3</v>
      </c>
      <c r="M23" s="15">
        <v>1</v>
      </c>
      <c r="N23" s="15">
        <v>0</v>
      </c>
    </row>
    <row r="24" spans="1:14" x14ac:dyDescent="0.2">
      <c r="A24" s="21" t="s">
        <v>33</v>
      </c>
      <c r="B24" s="22">
        <v>4.7596382674916705E-4</v>
      </c>
      <c r="C24" s="23">
        <v>2.1813133087077136E-2</v>
      </c>
      <c r="D24" s="24">
        <v>0</v>
      </c>
      <c r="E24" s="24">
        <v>0</v>
      </c>
      <c r="F24" s="24">
        <v>6.8874172263647484E-4</v>
      </c>
      <c r="G24" s="24">
        <v>0</v>
      </c>
      <c r="H24" s="24">
        <v>6.5162522556483967E-4</v>
      </c>
      <c r="I24" s="25">
        <v>2.679751590720698E-4</v>
      </c>
      <c r="J24" s="26">
        <v>1.117077609103523E-3</v>
      </c>
      <c r="K24" s="19">
        <f t="shared" si="0"/>
        <v>5.1186866009239142E-2</v>
      </c>
      <c r="L24" s="19">
        <f t="shared" si="1"/>
        <v>-2.4374698099637685E-5</v>
      </c>
      <c r="M24" s="15">
        <v>1</v>
      </c>
      <c r="N24" s="15">
        <v>0</v>
      </c>
    </row>
    <row r="25" spans="1:14" x14ac:dyDescent="0.2">
      <c r="A25" s="21" t="s">
        <v>34</v>
      </c>
      <c r="B25" s="22">
        <v>6.3461843566555605E-3</v>
      </c>
      <c r="C25" s="23">
        <v>7.9416062111216379E-2</v>
      </c>
      <c r="D25" s="24">
        <v>1.0407475920338518E-2</v>
      </c>
      <c r="E25" s="24">
        <v>9.2309732583397786E-4</v>
      </c>
      <c r="F25" s="24">
        <v>7.4825490128810736E-3</v>
      </c>
      <c r="G25" s="24">
        <v>6.7426827746806658E-3</v>
      </c>
      <c r="H25" s="24">
        <v>0</v>
      </c>
      <c r="I25" s="25">
        <v>5.1008122562239879E-3</v>
      </c>
      <c r="J25" s="26">
        <v>-1.1579574678427408E-2</v>
      </c>
      <c r="K25" s="19">
        <f t="shared" si="0"/>
        <v>-0.14488364515773916</v>
      </c>
      <c r="L25" s="19">
        <f t="shared" si="1"/>
        <v>9.2533064127567723E-4</v>
      </c>
      <c r="M25" s="15">
        <v>1</v>
      </c>
      <c r="N25" s="15">
        <v>0</v>
      </c>
    </row>
    <row r="26" spans="1:14" x14ac:dyDescent="0.2">
      <c r="A26" s="21" t="s">
        <v>35</v>
      </c>
      <c r="B26" s="22">
        <v>0.2414723147707441</v>
      </c>
      <c r="C26" s="23">
        <v>0.42800993014706445</v>
      </c>
      <c r="D26" s="24">
        <v>0</v>
      </c>
      <c r="E26" s="24">
        <v>0</v>
      </c>
      <c r="F26" s="24">
        <v>0</v>
      </c>
      <c r="G26" s="24">
        <v>5.9921759904532128E-2</v>
      </c>
      <c r="H26" s="24">
        <v>0.96936890200656156</v>
      </c>
      <c r="I26" s="25">
        <v>0.20584865409944181</v>
      </c>
      <c r="J26" s="26">
        <v>0.23957125836507526</v>
      </c>
      <c r="K26" s="19">
        <f t="shared" si="0"/>
        <v>0.42457293454074996</v>
      </c>
      <c r="L26" s="19">
        <f t="shared" si="1"/>
        <v>-0.13516000969902142</v>
      </c>
      <c r="M26" s="15">
        <v>1</v>
      </c>
      <c r="N26" s="15">
        <v>0</v>
      </c>
    </row>
    <row r="27" spans="1:14" x14ac:dyDescent="0.2">
      <c r="A27" s="21" t="s">
        <v>36</v>
      </c>
      <c r="B27" s="22">
        <v>2.6971283515786135E-3</v>
      </c>
      <c r="C27" s="23">
        <v>5.1867915667223458E-2</v>
      </c>
      <c r="D27" s="24">
        <v>0</v>
      </c>
      <c r="E27" s="24">
        <v>0</v>
      </c>
      <c r="F27" s="24">
        <v>0</v>
      </c>
      <c r="G27" s="24">
        <v>6.3168422864505825E-3</v>
      </c>
      <c r="H27" s="24">
        <v>6.7626905616433143E-3</v>
      </c>
      <c r="I27" s="25">
        <v>2.6144471275448295E-3</v>
      </c>
      <c r="J27" s="26">
        <v>1.2169671369311833E-2</v>
      </c>
      <c r="K27" s="19">
        <f t="shared" si="0"/>
        <v>0.23399529453815748</v>
      </c>
      <c r="L27" s="19">
        <f t="shared" si="1"/>
        <v>-6.3282214558521761E-4</v>
      </c>
      <c r="M27" s="15">
        <v>1</v>
      </c>
      <c r="N27" s="15">
        <v>0</v>
      </c>
    </row>
    <row r="28" spans="1:14" x14ac:dyDescent="0.2">
      <c r="A28" s="21" t="s">
        <v>37</v>
      </c>
      <c r="B28" s="22">
        <v>0.68840234808821199</v>
      </c>
      <c r="C28" s="23">
        <v>0.46318310933299617</v>
      </c>
      <c r="D28" s="24">
        <v>0.99425405147325752</v>
      </c>
      <c r="E28" s="24">
        <v>0.99889230929032358</v>
      </c>
      <c r="F28" s="24">
        <v>0.98544639496463882</v>
      </c>
      <c r="G28" s="24">
        <v>0.71226800825622205</v>
      </c>
      <c r="H28" s="24">
        <v>9.1695969416292558E-3</v>
      </c>
      <c r="I28" s="25">
        <v>0.74007489367352608</v>
      </c>
      <c r="J28" s="26">
        <v>-0.22314521934911771</v>
      </c>
      <c r="K28" s="19">
        <f t="shared" si="0"/>
        <v>-0.15011671406726032</v>
      </c>
      <c r="L28" s="19">
        <f t="shared" si="1"/>
        <v>0.3316478728807753</v>
      </c>
      <c r="M28" s="15">
        <v>1</v>
      </c>
      <c r="N28" s="15">
        <v>0</v>
      </c>
    </row>
    <row r="29" spans="1:14" x14ac:dyDescent="0.2">
      <c r="A29" s="21" t="s">
        <v>38</v>
      </c>
      <c r="B29" s="22">
        <v>5.7432968427732822E-2</v>
      </c>
      <c r="C29" s="23">
        <v>0.23268651143502481</v>
      </c>
      <c r="D29" s="24">
        <v>2.0601439622745135E-3</v>
      </c>
      <c r="E29" s="24">
        <v>5.0562641375209239E-4</v>
      </c>
      <c r="F29" s="24">
        <v>7.4709886124964238E-3</v>
      </c>
      <c r="G29" s="24">
        <v>0.18947898283421291</v>
      </c>
      <c r="H29" s="24">
        <v>1.4638214500873879E-2</v>
      </c>
      <c r="I29" s="25">
        <v>4.2783886151576335E-2</v>
      </c>
      <c r="J29" s="26">
        <v>3.0161680432900131E-3</v>
      </c>
      <c r="K29" s="19">
        <f t="shared" si="0"/>
        <v>1.2217900134193474E-2</v>
      </c>
      <c r="L29" s="19">
        <f t="shared" si="1"/>
        <v>-7.4446723591618206E-4</v>
      </c>
      <c r="M29" s="15">
        <v>1</v>
      </c>
      <c r="N29" s="15">
        <v>0</v>
      </c>
    </row>
    <row r="30" spans="1:14" x14ac:dyDescent="0.2">
      <c r="A30" s="21" t="s">
        <v>39</v>
      </c>
      <c r="B30" s="22">
        <v>8.0913850547358404E-3</v>
      </c>
      <c r="C30" s="23">
        <v>8.9594576247780791E-2</v>
      </c>
      <c r="D30" s="24">
        <v>3.6858045644683605E-3</v>
      </c>
      <c r="E30" s="24">
        <v>6.0206429592391116E-4</v>
      </c>
      <c r="F30" s="24">
        <v>5.1197226010513451E-3</v>
      </c>
      <c r="G30" s="24">
        <v>2.0709526680687148E-2</v>
      </c>
      <c r="H30" s="24">
        <v>6.0595989292787208E-5</v>
      </c>
      <c r="I30" s="25">
        <v>6.027523338749949E-3</v>
      </c>
      <c r="J30" s="26">
        <v>-5.396416925678469E-3</v>
      </c>
      <c r="K30" s="19">
        <f t="shared" si="0"/>
        <v>-5.9744157097338747E-2</v>
      </c>
      <c r="L30" s="19">
        <f t="shared" si="1"/>
        <v>4.8735636787656373E-4</v>
      </c>
      <c r="M30" s="15">
        <v>1</v>
      </c>
      <c r="N30" s="15">
        <v>0</v>
      </c>
    </row>
    <row r="31" spans="1:14" x14ac:dyDescent="0.2">
      <c r="A31" s="21" t="s">
        <v>40</v>
      </c>
      <c r="B31" s="22">
        <v>3.1730921783277807E-4</v>
      </c>
      <c r="C31" s="23">
        <v>1.781176204856132E-2</v>
      </c>
      <c r="D31" s="24">
        <v>0</v>
      </c>
      <c r="E31" s="24">
        <v>0</v>
      </c>
      <c r="F31" s="24">
        <v>0</v>
      </c>
      <c r="G31" s="24">
        <v>5.332524514631967E-4</v>
      </c>
      <c r="H31" s="24">
        <v>0</v>
      </c>
      <c r="I31" s="25">
        <v>1.0652453423950692E-4</v>
      </c>
      <c r="J31" s="26">
        <v>-2.5651512714984471E-4</v>
      </c>
      <c r="K31" s="19">
        <f t="shared" si="0"/>
        <v>-1.4396876167352518E-2</v>
      </c>
      <c r="L31" s="19">
        <f t="shared" si="1"/>
        <v>4.5697115274884996E-6</v>
      </c>
      <c r="M31" s="15">
        <v>1</v>
      </c>
      <c r="N31" s="15">
        <v>0</v>
      </c>
    </row>
    <row r="32" spans="1:14" x14ac:dyDescent="0.2">
      <c r="A32" s="21" t="s">
        <v>41</v>
      </c>
      <c r="B32" s="22">
        <v>2.2846263683960019E-2</v>
      </c>
      <c r="C32" s="23">
        <v>0.14942507934292942</v>
      </c>
      <c r="D32" s="24">
        <v>1.8808962858189327E-2</v>
      </c>
      <c r="E32" s="24">
        <v>5.8653764028150802E-3</v>
      </c>
      <c r="F32" s="24">
        <v>3.7163580161117378E-2</v>
      </c>
      <c r="G32" s="24">
        <v>6.6521883260728484E-2</v>
      </c>
      <c r="H32" s="24">
        <v>8.4007319193488258E-4</v>
      </c>
      <c r="I32" s="25">
        <v>2.5810093402584812E-2</v>
      </c>
      <c r="J32" s="26">
        <v>-1.720994230527895E-2</v>
      </c>
      <c r="K32" s="19">
        <f t="shared" si="0"/>
        <v>-0.11254308513226534</v>
      </c>
      <c r="L32" s="19">
        <f t="shared" si="1"/>
        <v>2.6313044745975337E-3</v>
      </c>
      <c r="M32" s="15">
        <v>1</v>
      </c>
      <c r="N32" s="15">
        <v>0</v>
      </c>
    </row>
    <row r="33" spans="1:14" x14ac:dyDescent="0.2">
      <c r="A33" s="21" t="s">
        <v>42</v>
      </c>
      <c r="B33" s="22">
        <v>0.83484055211803898</v>
      </c>
      <c r="C33" s="23">
        <v>0.37135385242689273</v>
      </c>
      <c r="D33" s="24">
        <v>0.96845076100163641</v>
      </c>
      <c r="E33" s="24">
        <v>0.98704800070528897</v>
      </c>
      <c r="F33" s="24">
        <v>0.94231003199853935</v>
      </c>
      <c r="G33" s="24">
        <v>0.77923948722061476</v>
      </c>
      <c r="H33" s="24">
        <v>0.50977910937257453</v>
      </c>
      <c r="I33" s="25">
        <v>0.83743454093299396</v>
      </c>
      <c r="J33" s="26">
        <v>-0.15368197059337496</v>
      </c>
      <c r="K33" s="19">
        <f t="shared" si="0"/>
        <v>-6.8349982763705033E-2</v>
      </c>
      <c r="L33" s="19">
        <f t="shared" si="1"/>
        <v>0.34549242007936193</v>
      </c>
      <c r="M33" s="15">
        <v>1</v>
      </c>
      <c r="N33" s="15">
        <v>0</v>
      </c>
    </row>
    <row r="34" spans="1:14" x14ac:dyDescent="0.2">
      <c r="A34" s="21" t="s">
        <v>43</v>
      </c>
      <c r="B34" s="22">
        <v>3.6490560050769475E-3</v>
      </c>
      <c r="C34" s="23">
        <v>6.0301884828337489E-2</v>
      </c>
      <c r="D34" s="24">
        <v>0</v>
      </c>
      <c r="E34" s="24">
        <v>0</v>
      </c>
      <c r="F34" s="24">
        <v>0</v>
      </c>
      <c r="G34" s="24">
        <v>1.1774864964392831E-3</v>
      </c>
      <c r="H34" s="24">
        <v>1.5027058003545172E-2</v>
      </c>
      <c r="I34" s="25">
        <v>3.2407032518825948E-3</v>
      </c>
      <c r="J34" s="26">
        <v>3.2674218376068126E-2</v>
      </c>
      <c r="K34" s="19">
        <f t="shared" si="0"/>
        <v>0.53986684522327344</v>
      </c>
      <c r="L34" s="19">
        <f t="shared" si="1"/>
        <v>-1.9772193376011607E-3</v>
      </c>
      <c r="M34" s="15">
        <v>1</v>
      </c>
      <c r="N34" s="15">
        <v>0</v>
      </c>
    </row>
    <row r="35" spans="1:14" x14ac:dyDescent="0.2">
      <c r="A35" s="21" t="s">
        <v>44</v>
      </c>
      <c r="B35" s="22">
        <v>0.10391876884023481</v>
      </c>
      <c r="C35" s="23">
        <v>0.30517934813851944</v>
      </c>
      <c r="D35" s="24">
        <v>0</v>
      </c>
      <c r="E35" s="24">
        <v>0</v>
      </c>
      <c r="F35" s="24">
        <v>0</v>
      </c>
      <c r="G35" s="24">
        <v>2.8613435420108357E-2</v>
      </c>
      <c r="H35" s="24">
        <v>0.45893116167444714</v>
      </c>
      <c r="I35" s="25">
        <v>9.7504374335748795E-2</v>
      </c>
      <c r="J35" s="26">
        <v>0.192131998651043</v>
      </c>
      <c r="K35" s="19">
        <f t="shared" si="0"/>
        <v>0.56414655495714505</v>
      </c>
      <c r="L35" s="19">
        <f t="shared" si="1"/>
        <v>-6.5424219811779386E-2</v>
      </c>
      <c r="M35" s="15">
        <v>1</v>
      </c>
      <c r="N35" s="15">
        <v>0</v>
      </c>
    </row>
    <row r="36" spans="1:14" x14ac:dyDescent="0.2">
      <c r="A36" s="21" t="s">
        <v>45</v>
      </c>
      <c r="B36" s="22">
        <v>3.3317467872441692E-2</v>
      </c>
      <c r="C36" s="23">
        <v>0.17947848024915525</v>
      </c>
      <c r="D36" s="24">
        <v>1.2740276140173753E-2</v>
      </c>
      <c r="E36" s="24">
        <v>7.0866228918959606E-3</v>
      </c>
      <c r="F36" s="24">
        <v>2.0526387840342743E-2</v>
      </c>
      <c r="G36" s="24">
        <v>0.11879368255607103</v>
      </c>
      <c r="H36" s="24">
        <v>1.4060692960013343E-2</v>
      </c>
      <c r="I36" s="25">
        <v>3.460843103942788E-2</v>
      </c>
      <c r="J36" s="26">
        <v>-6.546133179670211E-3</v>
      </c>
      <c r="K36" s="19">
        <f t="shared" si="0"/>
        <v>-3.5257890466774265E-2</v>
      </c>
      <c r="L36" s="19">
        <f t="shared" si="1"/>
        <v>1.2151907103270302E-3</v>
      </c>
      <c r="M36" s="15">
        <v>1</v>
      </c>
      <c r="N36" s="15">
        <v>0</v>
      </c>
    </row>
    <row r="37" spans="1:14" x14ac:dyDescent="0.2">
      <c r="A37" s="21" t="s">
        <v>46</v>
      </c>
      <c r="B37" s="22">
        <v>3.1730921783277807E-4</v>
      </c>
      <c r="C37" s="23">
        <v>1.7811762048561313E-2</v>
      </c>
      <c r="D37" s="24">
        <v>0</v>
      </c>
      <c r="E37" s="24">
        <v>0</v>
      </c>
      <c r="F37" s="24">
        <v>0</v>
      </c>
      <c r="G37" s="24">
        <v>2.3138928617550352E-4</v>
      </c>
      <c r="H37" s="24">
        <v>6.6975099283856406E-4</v>
      </c>
      <c r="I37" s="25">
        <v>1.8017663119231786E-4</v>
      </c>
      <c r="J37" s="26">
        <v>6.0069196074586289E-3</v>
      </c>
      <c r="K37" s="19">
        <f t="shared" si="0"/>
        <v>0.33713753530529772</v>
      </c>
      <c r="L37" s="19">
        <f t="shared" si="1"/>
        <v>-1.070108031440399E-4</v>
      </c>
      <c r="M37" s="15">
        <v>1</v>
      </c>
      <c r="N37" s="15">
        <v>0</v>
      </c>
    </row>
    <row r="38" spans="1:14" x14ac:dyDescent="0.2">
      <c r="A38" s="21" t="s">
        <v>47</v>
      </c>
      <c r="B38" s="22">
        <v>1.5865460891638903E-4</v>
      </c>
      <c r="C38" s="23">
        <v>1.2595817119837408E-2</v>
      </c>
      <c r="D38" s="24">
        <v>0</v>
      </c>
      <c r="E38" s="24">
        <v>0</v>
      </c>
      <c r="F38" s="24">
        <v>0</v>
      </c>
      <c r="G38" s="24">
        <v>0</v>
      </c>
      <c r="H38" s="24">
        <v>6.9215380464639469E-4</v>
      </c>
      <c r="I38" s="25">
        <v>1.3843409931251218E-4</v>
      </c>
      <c r="J38" s="26">
        <v>7.664461573811965E-3</v>
      </c>
      <c r="K38" s="19">
        <f t="shared" si="0"/>
        <v>0.60839606503887844</v>
      </c>
      <c r="L38" s="19">
        <f t="shared" si="1"/>
        <v>-9.6540156305756662E-5</v>
      </c>
      <c r="M38" s="15">
        <v>1</v>
      </c>
      <c r="N38" s="15">
        <v>0</v>
      </c>
    </row>
    <row r="39" spans="1:14" x14ac:dyDescent="0.2">
      <c r="A39" s="21" t="s">
        <v>48</v>
      </c>
      <c r="B39" s="22">
        <v>3.3317467872441696E-3</v>
      </c>
      <c r="C39" s="23">
        <v>5.7629620595838434E-2</v>
      </c>
      <c r="D39" s="24">
        <v>2.5998231188132737E-3</v>
      </c>
      <c r="E39" s="24">
        <v>3.1922499510672565E-3</v>
      </c>
      <c r="F39" s="24">
        <v>2.4984329898167339E-3</v>
      </c>
      <c r="G39" s="24">
        <v>6.3130825314838442E-3</v>
      </c>
      <c r="H39" s="24">
        <v>5.3719552228167645E-3</v>
      </c>
      <c r="I39" s="25">
        <v>3.9949842167114197E-3</v>
      </c>
      <c r="J39" s="26">
        <v>7.2144927360514744E-3</v>
      </c>
      <c r="K39" s="19">
        <f t="shared" si="0"/>
        <v>0.12477014074904007</v>
      </c>
      <c r="L39" s="19">
        <f t="shared" si="1"/>
        <v>-4.1709216105218736E-4</v>
      </c>
      <c r="M39" s="15">
        <v>1</v>
      </c>
      <c r="N39" s="15">
        <v>0</v>
      </c>
    </row>
    <row r="40" spans="1:14" x14ac:dyDescent="0.2">
      <c r="A40" s="21" t="s">
        <v>49</v>
      </c>
      <c r="B40" s="22">
        <v>0.96414405838489603</v>
      </c>
      <c r="C40" s="23">
        <v>0.18594563364769157</v>
      </c>
      <c r="D40" s="24">
        <v>0.84921030796710129</v>
      </c>
      <c r="E40" s="24">
        <v>0.98569166168928257</v>
      </c>
      <c r="F40" s="24">
        <v>0.98190228947429947</v>
      </c>
      <c r="G40" s="24">
        <v>0.97866756765027429</v>
      </c>
      <c r="H40" s="24">
        <v>0.99420797851984266</v>
      </c>
      <c r="I40" s="25">
        <v>0.95805340082642532</v>
      </c>
      <c r="J40" s="26">
        <v>3.7480843202012934E-2</v>
      </c>
      <c r="K40" s="19">
        <f t="shared" si="0"/>
        <v>7.2274400811289307E-3</v>
      </c>
      <c r="L40" s="19">
        <f t="shared" si="1"/>
        <v>-0.19434138660628514</v>
      </c>
      <c r="M40" s="15">
        <v>1</v>
      </c>
      <c r="N40" s="15">
        <v>0</v>
      </c>
    </row>
    <row r="41" spans="1:14" x14ac:dyDescent="0.2">
      <c r="A41" s="21" t="s">
        <v>50</v>
      </c>
      <c r="B41" s="22">
        <v>2.8081865778200855E-2</v>
      </c>
      <c r="C41" s="23">
        <v>0.16521987012323422</v>
      </c>
      <c r="D41" s="24">
        <v>0.13530245782613826</v>
      </c>
      <c r="E41" s="24">
        <v>1.0753719549758511E-2</v>
      </c>
      <c r="F41" s="24">
        <v>1.2309363742501401E-2</v>
      </c>
      <c r="G41" s="24">
        <v>1.0338864988317114E-2</v>
      </c>
      <c r="H41" s="24">
        <v>0</v>
      </c>
      <c r="I41" s="25">
        <v>3.36355869336359E-2</v>
      </c>
      <c r="J41" s="26">
        <v>-3.9659954571807009E-2</v>
      </c>
      <c r="K41" s="19">
        <f t="shared" si="0"/>
        <v>-0.2333026228746041</v>
      </c>
      <c r="L41" s="19">
        <f t="shared" si="1"/>
        <v>6.7408691232133406E-3</v>
      </c>
      <c r="M41" s="15">
        <v>1</v>
      </c>
      <c r="N41" s="15">
        <v>0</v>
      </c>
    </row>
    <row r="42" spans="1:14" x14ac:dyDescent="0.2">
      <c r="A42" s="21" t="s">
        <v>51</v>
      </c>
      <c r="B42" s="22">
        <v>1.5865460891638903E-4</v>
      </c>
      <c r="C42" s="23">
        <v>1.2595817119837406E-2</v>
      </c>
      <c r="D42" s="24">
        <v>0</v>
      </c>
      <c r="E42" s="24">
        <v>3.6236880989129217E-4</v>
      </c>
      <c r="F42" s="24">
        <v>0</v>
      </c>
      <c r="G42" s="24">
        <v>0</v>
      </c>
      <c r="H42" s="24">
        <v>0</v>
      </c>
      <c r="I42" s="25">
        <v>7.2916759641883012E-5</v>
      </c>
      <c r="J42" s="26">
        <v>-2.3529854976009762E-3</v>
      </c>
      <c r="K42" s="19">
        <f t="shared" si="0"/>
        <v>-0.18677725813451926</v>
      </c>
      <c r="L42" s="19">
        <f t="shared" si="1"/>
        <v>2.9637775013411504E-5</v>
      </c>
      <c r="M42" s="15">
        <v>1</v>
      </c>
      <c r="N42" s="15">
        <v>0</v>
      </c>
    </row>
    <row r="43" spans="1:14" x14ac:dyDescent="0.2">
      <c r="A43" s="21" t="s">
        <v>52</v>
      </c>
      <c r="B43" s="22">
        <v>3.0144375694113913E-3</v>
      </c>
      <c r="C43" s="23">
        <v>5.4825428625389375E-2</v>
      </c>
      <c r="D43" s="24">
        <v>1.2036672758061553E-2</v>
      </c>
      <c r="E43" s="24">
        <v>0</v>
      </c>
      <c r="F43" s="24">
        <v>1.3270199715671531E-3</v>
      </c>
      <c r="G43" s="24">
        <v>0</v>
      </c>
      <c r="H43" s="24">
        <v>0</v>
      </c>
      <c r="I43" s="25">
        <v>2.6623850183019803E-3</v>
      </c>
      <c r="J43" s="26">
        <v>-1.4819776393888526E-2</v>
      </c>
      <c r="K43" s="19">
        <f t="shared" si="0"/>
        <v>-0.26949361771727648</v>
      </c>
      <c r="L43" s="19">
        <f t="shared" si="1"/>
        <v>8.1482793390010391E-4</v>
      </c>
      <c r="M43" s="15">
        <v>1</v>
      </c>
      <c r="N43" s="15">
        <v>0</v>
      </c>
    </row>
    <row r="44" spans="1:14" x14ac:dyDescent="0.2">
      <c r="A44" s="27"/>
      <c r="B44" s="28"/>
      <c r="C44" s="29"/>
      <c r="D44" s="30"/>
      <c r="E44" s="31"/>
      <c r="F44" s="31"/>
      <c r="G44" s="31"/>
      <c r="H44" s="31"/>
      <c r="I44" s="30"/>
      <c r="J44" s="32"/>
      <c r="K44" s="33"/>
      <c r="L44" s="14"/>
      <c r="M44" s="15">
        <v>1</v>
      </c>
      <c r="N44" s="15">
        <v>0</v>
      </c>
    </row>
    <row r="45" spans="1:14" x14ac:dyDescent="0.2">
      <c r="A45" s="1"/>
    </row>
    <row r="46" spans="1:14" x14ac:dyDescent="0.2">
      <c r="A46" s="37" t="s">
        <v>53</v>
      </c>
    </row>
    <row r="47" spans="1:14" x14ac:dyDescent="0.2">
      <c r="A47" s="1" t="s">
        <v>54</v>
      </c>
    </row>
    <row r="48" spans="1:14" x14ac:dyDescent="0.2">
      <c r="A48" s="1" t="s">
        <v>55</v>
      </c>
    </row>
    <row r="49" spans="1:12" x14ac:dyDescent="0.2">
      <c r="A49" s="1" t="s">
        <v>56</v>
      </c>
    </row>
    <row r="50" spans="1:12" x14ac:dyDescent="0.2">
      <c r="A50" s="1" t="s">
        <v>57</v>
      </c>
    </row>
    <row r="51" spans="1:12" s="1" customFormat="1" ht="17.25" customHeight="1" x14ac:dyDescent="0.3">
      <c r="A51" s="47" t="s">
        <v>58</v>
      </c>
      <c r="B51" s="47"/>
      <c r="C51" s="47"/>
      <c r="D51" s="47"/>
      <c r="E51" s="47"/>
      <c r="F51" s="47"/>
      <c r="G51" s="47"/>
      <c r="H51" s="47"/>
      <c r="I51" s="48"/>
      <c r="J51" s="48"/>
      <c r="K51" s="48"/>
      <c r="L51" s="48"/>
    </row>
    <row r="52" spans="1:12" s="1" customFormat="1" ht="18.75" x14ac:dyDescent="0.3">
      <c r="A52" s="47" t="s">
        <v>59</v>
      </c>
      <c r="B52" s="47"/>
      <c r="C52" s="47"/>
      <c r="D52" s="47"/>
      <c r="E52" s="47"/>
      <c r="F52" s="47"/>
      <c r="G52" s="47"/>
      <c r="H52" s="47"/>
      <c r="I52" s="48"/>
      <c r="J52" s="48"/>
      <c r="K52" s="48"/>
      <c r="L52" s="48"/>
    </row>
    <row r="53" spans="1:12" s="1" customFormat="1" ht="17.25" customHeight="1" x14ac:dyDescent="0.3">
      <c r="A53" s="2"/>
      <c r="B53" s="2"/>
      <c r="C53" s="2"/>
      <c r="D53" s="2"/>
      <c r="E53" s="2"/>
      <c r="F53" s="2"/>
      <c r="G53" s="2"/>
      <c r="H53" s="2"/>
      <c r="J53" s="3"/>
      <c r="K53" s="4"/>
      <c r="L53" s="4"/>
    </row>
    <row r="54" spans="1:12" ht="15" customHeight="1" x14ac:dyDescent="0.2">
      <c r="A54" s="1"/>
      <c r="B54" s="38"/>
      <c r="C54" s="49" t="s">
        <v>60</v>
      </c>
      <c r="D54" s="51" t="s">
        <v>61</v>
      </c>
      <c r="E54" s="51"/>
      <c r="F54" s="39"/>
      <c r="G54" s="39"/>
      <c r="H54" s="39"/>
    </row>
    <row r="55" spans="1:12" ht="15" customHeight="1" x14ac:dyDescent="0.2">
      <c r="A55" s="1"/>
      <c r="C55" s="50"/>
      <c r="D55" s="40" t="s">
        <v>7</v>
      </c>
      <c r="E55" s="40" t="s">
        <v>11</v>
      </c>
    </row>
    <row r="56" spans="1:12" ht="15" customHeight="1" x14ac:dyDescent="0.2">
      <c r="A56" s="1"/>
      <c r="C56" s="41" t="s">
        <v>62</v>
      </c>
      <c r="D56" s="36" t="s">
        <v>63</v>
      </c>
      <c r="E56" s="36">
        <v>-0.71355271334657244</v>
      </c>
    </row>
    <row r="57" spans="1:12" ht="15" customHeight="1" x14ac:dyDescent="0.2">
      <c r="A57" s="1"/>
      <c r="C57" s="41" t="s">
        <v>64</v>
      </c>
      <c r="D57" s="36">
        <v>-0.71355271334657244</v>
      </c>
      <c r="E57" s="36">
        <v>-0.60357345933753137</v>
      </c>
    </row>
    <row r="58" spans="1:12" ht="15" customHeight="1" x14ac:dyDescent="0.2">
      <c r="A58" s="1"/>
      <c r="C58" s="41" t="s">
        <v>65</v>
      </c>
      <c r="D58" s="36">
        <v>-0.60357345933753137</v>
      </c>
      <c r="E58" s="36">
        <v>-0.41523234146083382</v>
      </c>
    </row>
    <row r="59" spans="1:12" ht="15" customHeight="1" x14ac:dyDescent="0.2">
      <c r="A59" s="1"/>
      <c r="C59" s="41" t="s">
        <v>66</v>
      </c>
      <c r="D59" s="36">
        <v>-0.41523234146083382</v>
      </c>
      <c r="E59" s="36">
        <v>0.51543496670121125</v>
      </c>
    </row>
    <row r="60" spans="1:12" ht="15" customHeight="1" x14ac:dyDescent="0.2">
      <c r="A60" s="1"/>
      <c r="C60" s="40" t="s">
        <v>67</v>
      </c>
      <c r="D60" s="42">
        <v>0.51543496670121125</v>
      </c>
      <c r="E60" s="42" t="s">
        <v>68</v>
      </c>
    </row>
    <row r="61" spans="1:12" x14ac:dyDescent="0.2">
      <c r="A61" s="1"/>
      <c r="C61" s="15"/>
      <c r="D61" s="15"/>
    </row>
    <row r="64" spans="1:12" x14ac:dyDescent="0.2">
      <c r="C64" s="3"/>
      <c r="D64" s="4"/>
      <c r="E64" s="4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3"/>
      <c r="D67" s="4"/>
      <c r="E67" s="4"/>
    </row>
    <row r="68" spans="3:5" x14ac:dyDescent="0.2">
      <c r="C68" s="3"/>
      <c r="D68" s="4"/>
      <c r="E68" s="4"/>
    </row>
    <row r="69" spans="3:5" x14ac:dyDescent="0.2">
      <c r="C69" s="3"/>
      <c r="D69" s="4"/>
      <c r="E69" s="4"/>
    </row>
    <row r="70" spans="3:5" x14ac:dyDescent="0.2">
      <c r="C70" s="3"/>
      <c r="D70" s="4"/>
      <c r="E70" s="4"/>
    </row>
    <row r="71" spans="3:5" x14ac:dyDescent="0.2">
      <c r="C71" s="22"/>
      <c r="D71" s="22"/>
      <c r="E71" s="39"/>
    </row>
    <row r="72" spans="3:5" x14ac:dyDescent="0.2">
      <c r="C72" s="22"/>
      <c r="D72" s="22"/>
      <c r="E72" s="39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51:L51"/>
    <mergeCell ref="A52:L52"/>
    <mergeCell ref="C54:C55"/>
    <mergeCell ref="D54:E54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5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2014-08-28T20:23:38Z</cp:lastPrinted>
  <dcterms:created xsi:type="dcterms:W3CDTF">2013-07-31T20:29:50Z</dcterms:created>
  <dcterms:modified xsi:type="dcterms:W3CDTF">2014-08-28T20:23:47Z</dcterms:modified>
</cp:coreProperties>
</file>